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Financiera 4° Trimestre 2019\Fomatos - copia\"/>
    </mc:Choice>
  </mc:AlternateContent>
  <bookViews>
    <workbookView xWindow="-120" yWindow="-120" windowWidth="20730" windowHeight="11160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4" l="1"/>
  <c r="E11" i="4"/>
  <c r="E16" i="4" s="1"/>
  <c r="E9" i="4"/>
  <c r="H9" i="4" l="1"/>
  <c r="F39" i="4" l="1"/>
  <c r="C39" i="4"/>
  <c r="G39" i="4" l="1"/>
  <c r="G16" i="4"/>
  <c r="F16" i="4"/>
  <c r="C16" i="4"/>
  <c r="H11" i="4" l="1"/>
  <c r="D13" i="4"/>
  <c r="H13" i="4"/>
  <c r="H17" i="4" l="1"/>
  <c r="E39" i="4"/>
  <c r="D16" i="4"/>
  <c r="D39" i="4"/>
  <c r="H40" i="4"/>
</calcChain>
</file>

<file path=xl/sharedStrings.xml><?xml version="1.0" encoding="utf-8"?>
<sst xmlns="http://schemas.openxmlformats.org/spreadsheetml/2006/main" count="64" uniqueCount="41">
  <si>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</si>
  <si>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</si>
  <si>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</si>
  <si>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</si>
  <si>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</si>
  <si>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</si>
  <si>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</si>
  <si>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Ingresos de Organismos y Empresas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</si>
  <si>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</si>
  <si>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</si>
  <si>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</si>
  <si>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</si>
  <si>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</si>
  <si>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</si>
  <si>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</si>
  <si>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</si>
  <si>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</si>
  <si>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</si>
  <si>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</si>
  <si>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</si>
  <si>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</si>
  <si>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</si>
  <si>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</si>
  <si>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</si>
  <si>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</si>
  <si>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</si>
  <si>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</si>
  <si>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</si>
  <si>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</si>
  <si>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</si>
  <si>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</si>
  <si>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</si>
  <si>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</si>
  <si>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</si>
  <si>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</si>
  <si>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Bajo protesta de decir verdad declaramos que los Estados Financieros y sus notas, son razonablemente correctos y son responsabilidad del emisor.</t>
  </si>
  <si>
    <t>_________________________</t>
  </si>
  <si>
    <t>_______________________________</t>
  </si>
  <si>
    <t>Director General
LAE Ruben David Rocha Lemus</t>
  </si>
  <si>
    <t>Directora Administrativa
LAE Magdalena Abigail Carrera Simental</t>
  </si>
  <si>
    <t>Patronato del Parque Zoológico de León
Estado Analítico de Ingresos
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</si>
</sst>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0" fontId="7" fillId="0" borderId="0" xfId="9" applyFont="1" applyAlignment="1" applyProtection="1">
      <alignment vertical="top"/>
    </xf>
    <xf numFmtId="0" fontId="7" fillId="0" borderId="0" xfId="9" applyFont="1" applyAlignment="1" applyProtection="1">
      <alignment vertical="top" wrapText="1"/>
      <protection locked="0"/>
    </xf>
    <xf numFmtId="0" fontId="7" fillId="0" borderId="0" xfId="9" applyFont="1" applyAlignment="1" applyProtection="1">
      <alignment vertical="top"/>
      <protection locked="0"/>
    </xf>
    <xf numFmtId="0" fontId="7" fillId="0" borderId="0" xfId="0" applyFont="1" applyProtection="1">
      <protection locked="0"/>
    </xf>
    <xf numFmtId="0" fontId="7" fillId="0" borderId="0" xfId="9" applyFont="1" applyBorder="1" applyAlignment="1" applyProtection="1">
      <alignment horizontal="left" vertical="top" wrapText="1" indent="2"/>
      <protection locked="0"/>
    </xf>
    <xf numFmtId="0" fontId="7" fillId="0" borderId="0" xfId="8" quotePrefix="1" applyFont="1" applyFill="1" applyBorder="1" applyAlignment="1" applyProtection="1">
      <alignment horizontal="center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4" fontId="7" fillId="0" borderId="0" xfId="8" applyNumberFormat="1" applyFont="1" applyFill="1" applyBorder="1" applyAlignment="1" applyProtection="1">
      <alignment vertical="top"/>
      <protection locked="0"/>
    </xf>
    <xf numFmtId="4" fontId="8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7" fillId="0" borderId="0" xfId="9" applyFont="1" applyBorder="1" applyAlignment="1" applyProtection="1">
      <alignment horizontal="left" vertical="top" wrapText="1"/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tabSelected="1" topLeftCell="A4" zoomScaleNormal="100" workbookViewId="0">
      <selection activeCell="L18" sqref="L18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9" width="19.5" style="2" customWidth="1"/>
    <col min="10" max="16384" width="12" style="2"/>
  </cols>
  <sheetData>
    <row r="1" spans="1:10" s="3" customFormat="1" ht="39.950000000000003" customHeight="1" x14ac:dyDescent="0.2">
      <c r="A1" s="53" t="s">
        <v>40</v>
      </c>
      <c r="B1" s="54"/>
      <c r="C1" s="54"/>
      <c r="D1" s="54"/>
      <c r="E1" s="54"/>
      <c r="F1" s="54"/>
      <c r="G1" s="54"/>
      <c r="H1" s="55"/>
    </row>
    <row r="2" spans="1:10" s="3" customFormat="1" x14ac:dyDescent="0.2">
      <c r="A2" s="56" t="s">
        <v>15</v>
      </c>
      <c r="B2" s="57"/>
      <c r="C2" s="54" t="s">
        <v>23</v>
      </c>
      <c r="D2" s="54"/>
      <c r="E2" s="54"/>
      <c r="F2" s="54"/>
      <c r="G2" s="54"/>
      <c r="H2" s="62" t="s">
        <v>20</v>
      </c>
    </row>
    <row r="3" spans="1:10" s="1" customFormat="1" ht="24.95" customHeight="1" x14ac:dyDescent="0.2">
      <c r="A3" s="58"/>
      <c r="B3" s="59"/>
      <c r="C3" s="4" t="s">
        <v>16</v>
      </c>
      <c r="D3" s="5" t="s">
        <v>21</v>
      </c>
      <c r="E3" s="5" t="s">
        <v>17</v>
      </c>
      <c r="F3" s="5" t="s">
        <v>18</v>
      </c>
      <c r="G3" s="6" t="s">
        <v>19</v>
      </c>
      <c r="H3" s="63"/>
    </row>
    <row r="4" spans="1:10" s="1" customFormat="1" x14ac:dyDescent="0.2">
      <c r="A4" s="60"/>
      <c r="B4" s="61"/>
      <c r="C4" s="7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</row>
    <row r="5" spans="1:10" x14ac:dyDescent="0.2">
      <c r="A5" s="32"/>
      <c r="B5" s="40" t="s">
        <v>0</v>
      </c>
      <c r="C5" s="20"/>
      <c r="D5" s="20"/>
      <c r="E5" s="20"/>
      <c r="F5" s="20"/>
      <c r="G5" s="20"/>
      <c r="H5" s="20"/>
    </row>
    <row r="6" spans="1:10" x14ac:dyDescent="0.2">
      <c r="A6" s="33"/>
      <c r="B6" s="41" t="s">
        <v>1</v>
      </c>
      <c r="C6" s="21"/>
      <c r="D6" s="21"/>
      <c r="E6" s="21"/>
      <c r="F6" s="21"/>
      <c r="G6" s="21"/>
      <c r="H6" s="21"/>
    </row>
    <row r="7" spans="1:10" x14ac:dyDescent="0.2">
      <c r="A7" s="32"/>
      <c r="B7" s="40" t="s">
        <v>2</v>
      </c>
      <c r="C7" s="21"/>
      <c r="D7" s="21"/>
      <c r="E7" s="21"/>
      <c r="F7" s="21"/>
      <c r="G7" s="21"/>
      <c r="H7" s="21"/>
    </row>
    <row r="8" spans="1:10" x14ac:dyDescent="0.2">
      <c r="A8" s="32"/>
      <c r="B8" s="40" t="s">
        <v>3</v>
      </c>
      <c r="C8" s="21"/>
      <c r="D8" s="21"/>
      <c r="E8" s="21"/>
      <c r="F8" s="21"/>
      <c r="G8" s="21"/>
      <c r="H8" s="21"/>
    </row>
    <row r="9" spans="1:10" x14ac:dyDescent="0.2">
      <c r="A9" s="32"/>
      <c r="B9" s="40" t="s">
        <v>4</v>
      </c>
      <c r="C9" s="21">
        <v>24000</v>
      </c>
      <c r="D9" s="21">
        <v>124921.66</v>
      </c>
      <c r="E9" s="21">
        <f>+C9+D9</f>
        <v>148921.66</v>
      </c>
      <c r="F9" s="21">
        <v>148921.66</v>
      </c>
      <c r="G9" s="21">
        <v>148921.66</v>
      </c>
      <c r="H9" s="21">
        <f>G9-E9</f>
        <v>0</v>
      </c>
      <c r="J9" s="51"/>
    </row>
    <row r="10" spans="1:10" x14ac:dyDescent="0.2">
      <c r="A10" s="33"/>
      <c r="B10" s="41" t="s">
        <v>5</v>
      </c>
      <c r="C10" s="21"/>
      <c r="D10" s="21"/>
      <c r="E10" s="21"/>
      <c r="F10" s="21"/>
      <c r="G10" s="21"/>
      <c r="H10" s="21"/>
    </row>
    <row r="11" spans="1:10" x14ac:dyDescent="0.2">
      <c r="A11" s="37"/>
      <c r="B11" s="40" t="s">
        <v>25</v>
      </c>
      <c r="C11" s="21">
        <v>50376638.996000014</v>
      </c>
      <c r="D11" s="21">
        <f>6629191.65399999</f>
        <v>6629191.6539999899</v>
      </c>
      <c r="E11" s="21">
        <f>+C11+D11-E9</f>
        <v>56856908.99000001</v>
      </c>
      <c r="F11" s="21">
        <v>56856908.99000001</v>
      </c>
      <c r="G11" s="21">
        <v>56856908.99000001</v>
      </c>
      <c r="H11" s="21">
        <f>G11-E11</f>
        <v>0</v>
      </c>
      <c r="I11" s="51"/>
    </row>
    <row r="12" spans="1:10" ht="22.5" x14ac:dyDescent="0.2">
      <c r="A12" s="37"/>
      <c r="B12" s="40" t="s">
        <v>26</v>
      </c>
      <c r="C12" s="21"/>
      <c r="D12" s="21"/>
      <c r="E12" s="21"/>
      <c r="F12" s="21"/>
      <c r="G12" s="21"/>
      <c r="H12" s="21"/>
    </row>
    <row r="13" spans="1:10" ht="22.5" x14ac:dyDescent="0.2">
      <c r="A13" s="37"/>
      <c r="B13" s="40" t="s">
        <v>27</v>
      </c>
      <c r="C13" s="21">
        <v>14039228</v>
      </c>
      <c r="D13" s="21">
        <f>E13-C13</f>
        <v>-500000</v>
      </c>
      <c r="E13" s="21">
        <v>13539228</v>
      </c>
      <c r="F13" s="21">
        <v>13539228</v>
      </c>
      <c r="G13" s="21">
        <v>13539228</v>
      </c>
      <c r="H13" s="21">
        <f>G13-E13</f>
        <v>0</v>
      </c>
    </row>
    <row r="14" spans="1:10" x14ac:dyDescent="0.2">
      <c r="A14" s="32"/>
      <c r="B14" s="40" t="s">
        <v>6</v>
      </c>
      <c r="C14" s="21"/>
      <c r="D14" s="21"/>
      <c r="E14" s="21"/>
      <c r="F14" s="21"/>
      <c r="G14" s="21"/>
      <c r="H14" s="21"/>
    </row>
    <row r="15" spans="1:10" x14ac:dyDescent="0.2">
      <c r="A15" s="32"/>
      <c r="C15" s="12"/>
      <c r="D15" s="12"/>
      <c r="E15" s="12"/>
      <c r="F15" s="12"/>
      <c r="G15" s="12"/>
      <c r="H15" s="12"/>
    </row>
    <row r="16" spans="1:10" x14ac:dyDescent="0.2">
      <c r="A16" s="9"/>
      <c r="B16" s="10" t="s">
        <v>14</v>
      </c>
      <c r="C16" s="22">
        <f>SUM(C5:C14)</f>
        <v>64439866.996000014</v>
      </c>
      <c r="D16" s="22">
        <f>SUM(D5:D14)</f>
        <v>6254113.31399999</v>
      </c>
      <c r="E16" s="22">
        <f>SUM(E5:E14)</f>
        <v>70545058.650000006</v>
      </c>
      <c r="F16" s="22">
        <f>SUM(F5:F14)</f>
        <v>70545058.650000006</v>
      </c>
      <c r="G16" s="22">
        <f>SUM(G5:G14)</f>
        <v>70545058.650000006</v>
      </c>
      <c r="H16" s="11"/>
      <c r="I16"/>
      <c r="J16" s="51"/>
    </row>
    <row r="17" spans="1:8" x14ac:dyDescent="0.2">
      <c r="A17" s="34"/>
      <c r="B17" s="28"/>
      <c r="C17" s="29"/>
      <c r="D17" s="29"/>
      <c r="E17" s="35"/>
      <c r="F17" s="30" t="s">
        <v>22</v>
      </c>
      <c r="G17" s="36"/>
      <c r="H17" s="26">
        <f>SUM(H7:H16)</f>
        <v>0</v>
      </c>
    </row>
    <row r="18" spans="1:8" x14ac:dyDescent="0.2">
      <c r="A18" s="64" t="s">
        <v>24</v>
      </c>
      <c r="B18" s="65"/>
      <c r="C18" s="54" t="s">
        <v>23</v>
      </c>
      <c r="D18" s="54"/>
      <c r="E18" s="54"/>
      <c r="F18" s="54"/>
      <c r="G18" s="54"/>
      <c r="H18" s="62" t="s">
        <v>20</v>
      </c>
    </row>
    <row r="19" spans="1:8" ht="22.5" x14ac:dyDescent="0.2">
      <c r="A19" s="66"/>
      <c r="B19" s="67"/>
      <c r="C19" s="4" t="s">
        <v>16</v>
      </c>
      <c r="D19" s="5" t="s">
        <v>21</v>
      </c>
      <c r="E19" s="5" t="s">
        <v>17</v>
      </c>
      <c r="F19" s="5" t="s">
        <v>18</v>
      </c>
      <c r="G19" s="6" t="s">
        <v>19</v>
      </c>
      <c r="H19" s="63"/>
    </row>
    <row r="20" spans="1:8" x14ac:dyDescent="0.2">
      <c r="A20" s="68"/>
      <c r="B20" s="69"/>
      <c r="C20" s="7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">
        <v>13</v>
      </c>
    </row>
    <row r="21" spans="1:8" x14ac:dyDescent="0.2">
      <c r="A21" s="38" t="s">
        <v>28</v>
      </c>
      <c r="B21" s="14"/>
      <c r="C21" s="23"/>
      <c r="D21" s="23"/>
      <c r="E21" s="23"/>
      <c r="F21" s="23"/>
      <c r="G21" s="23"/>
      <c r="H21" s="23"/>
    </row>
    <row r="22" spans="1:8" x14ac:dyDescent="0.2">
      <c r="A22" s="15"/>
      <c r="B22" s="16" t="s">
        <v>0</v>
      </c>
      <c r="C22" s="24"/>
      <c r="D22" s="24"/>
      <c r="E22" s="24"/>
      <c r="F22" s="24"/>
      <c r="G22" s="24"/>
      <c r="H22" s="24"/>
    </row>
    <row r="23" spans="1:8" x14ac:dyDescent="0.2">
      <c r="A23" s="15"/>
      <c r="B23" s="16" t="s">
        <v>1</v>
      </c>
      <c r="C23" s="24"/>
      <c r="D23" s="24"/>
      <c r="E23" s="24"/>
      <c r="F23" s="24"/>
      <c r="G23" s="24"/>
      <c r="H23" s="24"/>
    </row>
    <row r="24" spans="1:8" x14ac:dyDescent="0.2">
      <c r="A24" s="15"/>
      <c r="B24" s="16" t="s">
        <v>2</v>
      </c>
      <c r="C24" s="24"/>
      <c r="D24" s="24"/>
      <c r="E24" s="24"/>
      <c r="F24" s="24"/>
      <c r="G24" s="24"/>
      <c r="H24" s="24"/>
    </row>
    <row r="25" spans="1:8" x14ac:dyDescent="0.2">
      <c r="A25" s="15"/>
      <c r="B25" s="16" t="s">
        <v>3</v>
      </c>
      <c r="C25" s="24"/>
      <c r="D25" s="24"/>
      <c r="E25" s="24"/>
      <c r="F25" s="24"/>
      <c r="G25" s="24"/>
      <c r="H25" s="24"/>
    </row>
    <row r="26" spans="1:8" x14ac:dyDescent="0.2">
      <c r="A26" s="15"/>
      <c r="B26" s="16" t="s">
        <v>29</v>
      </c>
      <c r="C26" s="24"/>
      <c r="D26" s="24"/>
      <c r="E26" s="24"/>
      <c r="F26" s="24"/>
      <c r="G26" s="24"/>
      <c r="H26" s="24"/>
    </row>
    <row r="27" spans="1:8" x14ac:dyDescent="0.2">
      <c r="A27" s="15"/>
      <c r="B27" s="16" t="s">
        <v>30</v>
      </c>
      <c r="C27" s="24"/>
      <c r="D27" s="24"/>
      <c r="E27" s="24"/>
      <c r="F27" s="24"/>
      <c r="G27" s="24"/>
      <c r="H27" s="24"/>
    </row>
    <row r="28" spans="1:8" ht="22.5" x14ac:dyDescent="0.2">
      <c r="A28" s="15"/>
      <c r="B28" s="16" t="s">
        <v>31</v>
      </c>
      <c r="C28" s="24"/>
      <c r="D28" s="24"/>
      <c r="E28" s="24"/>
      <c r="F28" s="24"/>
      <c r="G28" s="24"/>
      <c r="H28" s="24"/>
    </row>
    <row r="29" spans="1:8" ht="22.5" x14ac:dyDescent="0.2">
      <c r="A29" s="15"/>
      <c r="B29" s="16" t="s">
        <v>27</v>
      </c>
      <c r="C29" s="24"/>
      <c r="D29" s="24"/>
      <c r="E29" s="24"/>
      <c r="F29" s="24"/>
      <c r="G29" s="24"/>
      <c r="H29" s="24"/>
    </row>
    <row r="30" spans="1:8" x14ac:dyDescent="0.2">
      <c r="A30" s="15"/>
      <c r="B30" s="16"/>
      <c r="C30" s="24"/>
      <c r="D30" s="24"/>
      <c r="E30" s="24"/>
      <c r="F30" s="24"/>
      <c r="G30" s="24"/>
      <c r="H30" s="24"/>
    </row>
    <row r="31" spans="1:8" x14ac:dyDescent="0.2">
      <c r="A31" s="38" t="s">
        <v>7</v>
      </c>
      <c r="B31" s="14"/>
      <c r="C31" s="25"/>
      <c r="D31" s="25"/>
      <c r="E31" s="25"/>
      <c r="F31" s="25"/>
      <c r="G31" s="25"/>
      <c r="H31" s="25"/>
    </row>
    <row r="32" spans="1:8" x14ac:dyDescent="0.2">
      <c r="A32" s="15"/>
      <c r="B32" s="16" t="s">
        <v>1</v>
      </c>
      <c r="C32" s="24"/>
      <c r="D32" s="24"/>
      <c r="E32" s="24"/>
      <c r="F32" s="24"/>
      <c r="G32" s="24"/>
      <c r="H32" s="24"/>
    </row>
    <row r="33" spans="1:8" x14ac:dyDescent="0.2">
      <c r="A33" s="15"/>
      <c r="B33" s="16" t="s">
        <v>32</v>
      </c>
      <c r="C33" s="24"/>
      <c r="D33" s="24"/>
      <c r="E33" s="24"/>
      <c r="F33" s="24"/>
      <c r="G33" s="24"/>
      <c r="H33" s="24"/>
    </row>
    <row r="34" spans="1:8" x14ac:dyDescent="0.2">
      <c r="A34" s="15"/>
      <c r="B34" s="16" t="s">
        <v>33</v>
      </c>
      <c r="C34" s="24"/>
      <c r="D34" s="24"/>
      <c r="E34" s="24"/>
      <c r="F34" s="24"/>
      <c r="G34" s="24"/>
      <c r="H34" s="24"/>
    </row>
    <row r="35" spans="1:8" ht="22.5" x14ac:dyDescent="0.2">
      <c r="A35" s="15"/>
      <c r="B35" s="16" t="s">
        <v>27</v>
      </c>
      <c r="C35" s="24"/>
      <c r="D35" s="24"/>
      <c r="E35" s="24"/>
      <c r="F35" s="24"/>
      <c r="G35" s="24"/>
      <c r="H35" s="24"/>
    </row>
    <row r="36" spans="1:8" x14ac:dyDescent="0.2">
      <c r="A36" s="15"/>
      <c r="B36" s="16"/>
      <c r="C36" s="24"/>
      <c r="D36" s="24"/>
      <c r="E36" s="24"/>
      <c r="F36" s="24"/>
      <c r="G36" s="24"/>
      <c r="H36" s="24"/>
    </row>
    <row r="37" spans="1:8" x14ac:dyDescent="0.2">
      <c r="A37" s="39" t="s">
        <v>34</v>
      </c>
      <c r="B37" s="17"/>
      <c r="C37" s="25"/>
      <c r="D37" s="25"/>
      <c r="E37" s="25"/>
      <c r="F37" s="25"/>
      <c r="G37" s="25"/>
      <c r="H37" s="25"/>
    </row>
    <row r="38" spans="1:8" x14ac:dyDescent="0.2">
      <c r="A38" s="13"/>
      <c r="B38" s="16" t="s">
        <v>6</v>
      </c>
      <c r="C38" s="25"/>
      <c r="D38" s="25"/>
      <c r="E38" s="25"/>
      <c r="F38" s="25"/>
      <c r="G38" s="25"/>
      <c r="H38" s="25"/>
    </row>
    <row r="39" spans="1:8" x14ac:dyDescent="0.2">
      <c r="A39" s="18"/>
      <c r="B39" s="19" t="s">
        <v>14</v>
      </c>
      <c r="C39" s="22">
        <f>SUM(C21:C38)</f>
        <v>0</v>
      </c>
      <c r="D39" s="22">
        <f>SUM(D21:D38)</f>
        <v>0</v>
      </c>
      <c r="E39" s="22">
        <f>SUM(E21:E38)</f>
        <v>0</v>
      </c>
      <c r="F39" s="22">
        <f>SUM(F21:F38)</f>
        <v>0</v>
      </c>
      <c r="G39" s="22">
        <f>SUM(G21:G38)</f>
        <v>0</v>
      </c>
      <c r="H39" s="11"/>
    </row>
    <row r="40" spans="1:8" x14ac:dyDescent="0.2">
      <c r="A40" s="27"/>
      <c r="B40" s="28"/>
      <c r="C40" s="29"/>
      <c r="D40" s="29"/>
      <c r="E40" s="29"/>
      <c r="F40" s="30" t="s">
        <v>22</v>
      </c>
      <c r="G40" s="31"/>
      <c r="H40" s="26">
        <f>SUM(H21:H39)</f>
        <v>0</v>
      </c>
    </row>
    <row r="41" spans="1:8" x14ac:dyDescent="0.2">
      <c r="A41" s="47"/>
      <c r="B41" s="48"/>
      <c r="C41" s="49"/>
      <c r="D41" s="49"/>
      <c r="E41" s="49"/>
      <c r="F41" s="50"/>
      <c r="G41" s="50"/>
      <c r="H41" s="49"/>
    </row>
    <row r="42" spans="1:8" x14ac:dyDescent="0.2">
      <c r="A42" s="42" t="s">
        <v>35</v>
      </c>
    </row>
    <row r="46" spans="1:8" x14ac:dyDescent="0.2">
      <c r="B46" s="43" t="s">
        <v>36</v>
      </c>
      <c r="E46" s="44" t="s">
        <v>37</v>
      </c>
      <c r="F46" s="45"/>
      <c r="G46" s="45"/>
    </row>
    <row r="47" spans="1:8" ht="22.5" x14ac:dyDescent="0.2">
      <c r="B47" s="46" t="s">
        <v>39</v>
      </c>
      <c r="E47" s="52" t="s">
        <v>38</v>
      </c>
      <c r="F47" s="52"/>
      <c r="G47" s="52"/>
    </row>
  </sheetData>
  <sheetProtection formatCells="0" formatColumns="0" formatRows="0" insertRows="0" autoFilter="0"/>
  <mergeCells count="8">
    <mergeCell ref="E47:G47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scale="85" orientation="landscape" r:id="rId1"/>
  <ignoredErrors>
    <ignoredError sqref="C20:G20 C4:G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2020-01-24T15:31:56Z</cp:lastPrinted>
  <dcterms:created xsi:type="dcterms:W3CDTF">2012-12-11T20:48:19Z</dcterms:created>
  <dcterms:modified xsi:type="dcterms:W3CDTF">2020-01-24T15:32:17Z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